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D21" i="1" l="1"/>
  <c r="B17" i="1"/>
  <c r="B15" i="1"/>
  <c r="B14" i="1" s="1"/>
  <c r="D14" i="1"/>
  <c r="B10" i="1"/>
  <c r="D5" i="1"/>
  <c r="B5" i="1"/>
  <c r="B23" i="1" s="1"/>
  <c r="D22" i="1" l="1"/>
  <c r="D23" i="1" s="1"/>
</calcChain>
</file>

<file path=xl/sharedStrings.xml><?xml version="1.0" encoding="utf-8"?>
<sst xmlns="http://schemas.openxmlformats.org/spreadsheetml/2006/main" count="35" uniqueCount="33">
  <si>
    <t>2016年度开发区政府性基金转移性收支决算录入表</t>
    <phoneticPr fontId="3" type="noConversion"/>
  </si>
  <si>
    <t>单位：万元</t>
  </si>
  <si>
    <t>预算科目</t>
  </si>
  <si>
    <t>决算数</t>
  </si>
  <si>
    <t>政府性基金收入</t>
  </si>
  <si>
    <t>政府性基金支出</t>
  </si>
  <si>
    <t>政府性基金上级补助收入</t>
  </si>
  <si>
    <t>政府性基金补助下级支出</t>
  </si>
  <si>
    <t>政府性基金下级上解收入</t>
  </si>
  <si>
    <t>政府性基金上解上级支出</t>
  </si>
  <si>
    <t>待偿债置换专项债券上年结余</t>
  </si>
  <si>
    <t>政府性基金上年结余</t>
  </si>
  <si>
    <t>政府性基金调入资金</t>
  </si>
  <si>
    <t>政府性基金调出资金</t>
  </si>
  <si>
    <t xml:space="preserve">  一般公共预算调入</t>
  </si>
  <si>
    <t xml:space="preserve">  调入专项收入</t>
  </si>
  <si>
    <t xml:space="preserve">  其他调入</t>
  </si>
  <si>
    <t>债务收入</t>
  </si>
  <si>
    <t>债务还本支出</t>
  </si>
  <si>
    <t xml:space="preserve">  地方政府债务收入</t>
  </si>
  <si>
    <t xml:space="preserve">  地方政府专项债务还本支出</t>
  </si>
  <si>
    <t xml:space="preserve">    专项债务收入</t>
  </si>
  <si>
    <t>债务转贷收入</t>
  </si>
  <si>
    <t>债务转贷支出</t>
  </si>
  <si>
    <t xml:space="preserve">  地方政府专项债务转贷收入</t>
  </si>
  <si>
    <t>政府性基金省补助计划单列市收入</t>
  </si>
  <si>
    <t>政府性基金计划单列市上解省支出</t>
  </si>
  <si>
    <t>政府性基金计划单列市上解省收入</t>
  </si>
  <si>
    <t>政府性基金省补助计划单列市支出</t>
  </si>
  <si>
    <t>待偿债置换专项债券结余</t>
  </si>
  <si>
    <t>政府性基金年终结余</t>
  </si>
  <si>
    <t>收　　入　　总　　计　</t>
  </si>
  <si>
    <t>支　　出　　总　　计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</si>
</sst>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left" vertical="center"/>
    </xf>
    <xf numFmtId="3" fontId="4" fillId="3" borderId="1" xfId="0" applyNumberFormat="1" applyFont="1" applyFill="1" applyBorder="1" applyAlignment="1" applyProtection="1">
      <alignment horizontal="right" vertical="center"/>
    </xf>
    <xf numFmtId="0" fontId="4" fillId="2" borderId="1" xfId="0" applyNumberFormat="1" applyFont="1" applyFill="1" applyBorder="1" applyAlignment="1" applyProtection="1">
      <alignment vertical="center"/>
    </xf>
    <xf numFmtId="3" fontId="4" fillId="4" borderId="1" xfId="0" applyNumberFormat="1" applyFont="1" applyFill="1" applyBorder="1" applyAlignment="1" applyProtection="1">
      <alignment horizontal="right" vertical="center"/>
    </xf>
    <xf numFmtId="3" fontId="4" fillId="5" borderId="1" xfId="0" applyNumberFormat="1" applyFont="1" applyFill="1" applyBorder="1" applyAlignment="1" applyProtection="1">
      <alignment horizontal="right" vertical="center"/>
    </xf>
    <xf numFmtId="0" fontId="0" fillId="2" borderId="1" xfId="0" applyNumberFormat="1" applyFont="1" applyFill="1" applyBorder="1" applyAlignment="1" applyProtection="1">
      <alignment horizontal="right" vertical="center"/>
    </xf>
    <xf numFmtId="0" fontId="4" fillId="2" borderId="1" xfId="0" applyNumberFormat="1" applyFont="1" applyFill="1" applyBorder="1" applyAlignment="1" applyProtection="1">
      <alignment horizontal="right" vertical="center"/>
    </xf>
    <xf numFmtId="0" fontId="5" fillId="2" borderId="1" xfId="0" applyNumberFormat="1" applyFont="1" applyFill="1" applyBorder="1" applyAlignment="1" applyProtection="1">
      <alignment horizontal="right" vertical="center"/>
    </xf>
    <xf numFmtId="3" fontId="4" fillId="2" borderId="1" xfId="0" applyNumberFormat="1" applyFont="1" applyFill="1" applyBorder="1" applyAlignment="1" applyProtection="1">
      <alignment horizontal="right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esktop\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"/>
      <sheetName val="ML"/>
      <sheetName val="sheet1"/>
      <sheetName val="L01"/>
      <sheetName val="L02"/>
      <sheetName val="L03"/>
      <sheetName val="L04"/>
      <sheetName val="L05"/>
      <sheetName val="sheet2"/>
      <sheetName val="L06"/>
      <sheetName val="L07"/>
      <sheetName val="L08"/>
      <sheetName val="L09"/>
      <sheetName val="sheet3"/>
      <sheetName val="L10"/>
      <sheetName val="L11"/>
      <sheetName val="sheet4"/>
      <sheetName val="L12"/>
      <sheetName val="L13"/>
      <sheetName val="L14"/>
      <sheetName val="L15"/>
      <sheetName val="sheet5"/>
      <sheetName val="L16"/>
      <sheetName val="L17"/>
      <sheetName val="L18"/>
      <sheetName val="L19"/>
      <sheetName val="L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C6">
            <v>52832</v>
          </cell>
          <cell r="P6">
            <v>52805</v>
          </cell>
          <cell r="Z6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A2" sqref="A2:D2"/>
    </sheetView>
  </sheetViews>
  <sheetFormatPr defaultColWidth="9.125" defaultRowHeight="13.5" x14ac:dyDescent="0.15"/>
  <cols>
    <col min="1" max="1" width="35" customWidth="1"/>
    <col min="2" max="2" width="19.25" customWidth="1"/>
    <col min="3" max="3" width="35.125" customWidth="1"/>
    <col min="4" max="4" width="19.25" customWidth="1"/>
    <col min="257" max="257" width="35" customWidth="1"/>
    <col min="258" max="258" width="19.25" customWidth="1"/>
    <col min="259" max="259" width="35.125" customWidth="1"/>
    <col min="260" max="260" width="19.25" customWidth="1"/>
    <col min="513" max="513" width="35" customWidth="1"/>
    <col min="514" max="514" width="19.25" customWidth="1"/>
    <col min="515" max="515" width="35.125" customWidth="1"/>
    <col min="516" max="516" width="19.25" customWidth="1"/>
    <col min="769" max="769" width="35" customWidth="1"/>
    <col min="770" max="770" width="19.25" customWidth="1"/>
    <col min="771" max="771" width="35.125" customWidth="1"/>
    <col min="772" max="772" width="19.25" customWidth="1"/>
    <col min="1025" max="1025" width="35" customWidth="1"/>
    <col min="1026" max="1026" width="19.25" customWidth="1"/>
    <col min="1027" max="1027" width="35.125" customWidth="1"/>
    <col min="1028" max="1028" width="19.25" customWidth="1"/>
    <col min="1281" max="1281" width="35" customWidth="1"/>
    <col min="1282" max="1282" width="19.25" customWidth="1"/>
    <col min="1283" max="1283" width="35.125" customWidth="1"/>
    <col min="1284" max="1284" width="19.25" customWidth="1"/>
    <col min="1537" max="1537" width="35" customWidth="1"/>
    <col min="1538" max="1538" width="19.25" customWidth="1"/>
    <col min="1539" max="1539" width="35.125" customWidth="1"/>
    <col min="1540" max="1540" width="19.25" customWidth="1"/>
    <col min="1793" max="1793" width="35" customWidth="1"/>
    <col min="1794" max="1794" width="19.25" customWidth="1"/>
    <col min="1795" max="1795" width="35.125" customWidth="1"/>
    <col min="1796" max="1796" width="19.25" customWidth="1"/>
    <col min="2049" max="2049" width="35" customWidth="1"/>
    <col min="2050" max="2050" width="19.25" customWidth="1"/>
    <col min="2051" max="2051" width="35.125" customWidth="1"/>
    <col min="2052" max="2052" width="19.25" customWidth="1"/>
    <col min="2305" max="2305" width="35" customWidth="1"/>
    <col min="2306" max="2306" width="19.25" customWidth="1"/>
    <col min="2307" max="2307" width="35.125" customWidth="1"/>
    <col min="2308" max="2308" width="19.25" customWidth="1"/>
    <col min="2561" max="2561" width="35" customWidth="1"/>
    <col min="2562" max="2562" width="19.25" customWidth="1"/>
    <col min="2563" max="2563" width="35.125" customWidth="1"/>
    <col min="2564" max="2564" width="19.25" customWidth="1"/>
    <col min="2817" max="2817" width="35" customWidth="1"/>
    <col min="2818" max="2818" width="19.25" customWidth="1"/>
    <col min="2819" max="2819" width="35.125" customWidth="1"/>
    <col min="2820" max="2820" width="19.25" customWidth="1"/>
    <col min="3073" max="3073" width="35" customWidth="1"/>
    <col min="3074" max="3074" width="19.25" customWidth="1"/>
    <col min="3075" max="3075" width="35.125" customWidth="1"/>
    <col min="3076" max="3076" width="19.25" customWidth="1"/>
    <col min="3329" max="3329" width="35" customWidth="1"/>
    <col min="3330" max="3330" width="19.25" customWidth="1"/>
    <col min="3331" max="3331" width="35.125" customWidth="1"/>
    <col min="3332" max="3332" width="19.25" customWidth="1"/>
    <col min="3585" max="3585" width="35" customWidth="1"/>
    <col min="3586" max="3586" width="19.25" customWidth="1"/>
    <col min="3587" max="3587" width="35.125" customWidth="1"/>
    <col min="3588" max="3588" width="19.25" customWidth="1"/>
    <col min="3841" max="3841" width="35" customWidth="1"/>
    <col min="3842" max="3842" width="19.25" customWidth="1"/>
    <col min="3843" max="3843" width="35.125" customWidth="1"/>
    <col min="3844" max="3844" width="19.25" customWidth="1"/>
    <col min="4097" max="4097" width="35" customWidth="1"/>
    <col min="4098" max="4098" width="19.25" customWidth="1"/>
    <col min="4099" max="4099" width="35.125" customWidth="1"/>
    <col min="4100" max="4100" width="19.25" customWidth="1"/>
    <col min="4353" max="4353" width="35" customWidth="1"/>
    <col min="4354" max="4354" width="19.25" customWidth="1"/>
    <col min="4355" max="4355" width="35.125" customWidth="1"/>
    <col min="4356" max="4356" width="19.25" customWidth="1"/>
    <col min="4609" max="4609" width="35" customWidth="1"/>
    <col min="4610" max="4610" width="19.25" customWidth="1"/>
    <col min="4611" max="4611" width="35.125" customWidth="1"/>
    <col min="4612" max="4612" width="19.25" customWidth="1"/>
    <col min="4865" max="4865" width="35" customWidth="1"/>
    <col min="4866" max="4866" width="19.25" customWidth="1"/>
    <col min="4867" max="4867" width="35.125" customWidth="1"/>
    <col min="4868" max="4868" width="19.25" customWidth="1"/>
    <col min="5121" max="5121" width="35" customWidth="1"/>
    <col min="5122" max="5122" width="19.25" customWidth="1"/>
    <col min="5123" max="5123" width="35.125" customWidth="1"/>
    <col min="5124" max="5124" width="19.25" customWidth="1"/>
    <col min="5377" max="5377" width="35" customWidth="1"/>
    <col min="5378" max="5378" width="19.25" customWidth="1"/>
    <col min="5379" max="5379" width="35.125" customWidth="1"/>
    <col min="5380" max="5380" width="19.25" customWidth="1"/>
    <col min="5633" max="5633" width="35" customWidth="1"/>
    <col min="5634" max="5634" width="19.25" customWidth="1"/>
    <col min="5635" max="5635" width="35.125" customWidth="1"/>
    <col min="5636" max="5636" width="19.25" customWidth="1"/>
    <col min="5889" max="5889" width="35" customWidth="1"/>
    <col min="5890" max="5890" width="19.25" customWidth="1"/>
    <col min="5891" max="5891" width="35.125" customWidth="1"/>
    <col min="5892" max="5892" width="19.25" customWidth="1"/>
    <col min="6145" max="6145" width="35" customWidth="1"/>
    <col min="6146" max="6146" width="19.25" customWidth="1"/>
    <col min="6147" max="6147" width="35.125" customWidth="1"/>
    <col min="6148" max="6148" width="19.25" customWidth="1"/>
    <col min="6401" max="6401" width="35" customWidth="1"/>
    <col min="6402" max="6402" width="19.25" customWidth="1"/>
    <col min="6403" max="6403" width="35.125" customWidth="1"/>
    <col min="6404" max="6404" width="19.25" customWidth="1"/>
    <col min="6657" max="6657" width="35" customWidth="1"/>
    <col min="6658" max="6658" width="19.25" customWidth="1"/>
    <col min="6659" max="6659" width="35.125" customWidth="1"/>
    <col min="6660" max="6660" width="19.25" customWidth="1"/>
    <col min="6913" max="6913" width="35" customWidth="1"/>
    <col min="6914" max="6914" width="19.25" customWidth="1"/>
    <col min="6915" max="6915" width="35.125" customWidth="1"/>
    <col min="6916" max="6916" width="19.25" customWidth="1"/>
    <col min="7169" max="7169" width="35" customWidth="1"/>
    <col min="7170" max="7170" width="19.25" customWidth="1"/>
    <col min="7171" max="7171" width="35.125" customWidth="1"/>
    <col min="7172" max="7172" width="19.25" customWidth="1"/>
    <col min="7425" max="7425" width="35" customWidth="1"/>
    <col min="7426" max="7426" width="19.25" customWidth="1"/>
    <col min="7427" max="7427" width="35.125" customWidth="1"/>
    <col min="7428" max="7428" width="19.25" customWidth="1"/>
    <col min="7681" max="7681" width="35" customWidth="1"/>
    <col min="7682" max="7682" width="19.25" customWidth="1"/>
    <col min="7683" max="7683" width="35.125" customWidth="1"/>
    <col min="7684" max="7684" width="19.25" customWidth="1"/>
    <col min="7937" max="7937" width="35" customWidth="1"/>
    <col min="7938" max="7938" width="19.25" customWidth="1"/>
    <col min="7939" max="7939" width="35.125" customWidth="1"/>
    <col min="7940" max="7940" width="19.25" customWidth="1"/>
    <col min="8193" max="8193" width="35" customWidth="1"/>
    <col min="8194" max="8194" width="19.25" customWidth="1"/>
    <col min="8195" max="8195" width="35.125" customWidth="1"/>
    <col min="8196" max="8196" width="19.25" customWidth="1"/>
    <col min="8449" max="8449" width="35" customWidth="1"/>
    <col min="8450" max="8450" width="19.25" customWidth="1"/>
    <col min="8451" max="8451" width="35.125" customWidth="1"/>
    <col min="8452" max="8452" width="19.25" customWidth="1"/>
    <col min="8705" max="8705" width="35" customWidth="1"/>
    <col min="8706" max="8706" width="19.25" customWidth="1"/>
    <col min="8707" max="8707" width="35.125" customWidth="1"/>
    <col min="8708" max="8708" width="19.25" customWidth="1"/>
    <col min="8961" max="8961" width="35" customWidth="1"/>
    <col min="8962" max="8962" width="19.25" customWidth="1"/>
    <col min="8963" max="8963" width="35.125" customWidth="1"/>
    <col min="8964" max="8964" width="19.25" customWidth="1"/>
    <col min="9217" max="9217" width="35" customWidth="1"/>
    <col min="9218" max="9218" width="19.25" customWidth="1"/>
    <col min="9219" max="9219" width="35.125" customWidth="1"/>
    <col min="9220" max="9220" width="19.25" customWidth="1"/>
    <col min="9473" max="9473" width="35" customWidth="1"/>
    <col min="9474" max="9474" width="19.25" customWidth="1"/>
    <col min="9475" max="9475" width="35.125" customWidth="1"/>
    <col min="9476" max="9476" width="19.25" customWidth="1"/>
    <col min="9729" max="9729" width="35" customWidth="1"/>
    <col min="9730" max="9730" width="19.25" customWidth="1"/>
    <col min="9731" max="9731" width="35.125" customWidth="1"/>
    <col min="9732" max="9732" width="19.25" customWidth="1"/>
    <col min="9985" max="9985" width="35" customWidth="1"/>
    <col min="9986" max="9986" width="19.25" customWidth="1"/>
    <col min="9987" max="9987" width="35.125" customWidth="1"/>
    <col min="9988" max="9988" width="19.25" customWidth="1"/>
    <col min="10241" max="10241" width="35" customWidth="1"/>
    <col min="10242" max="10242" width="19.25" customWidth="1"/>
    <col min="10243" max="10243" width="35.125" customWidth="1"/>
    <col min="10244" max="10244" width="19.25" customWidth="1"/>
    <col min="10497" max="10497" width="35" customWidth="1"/>
    <col min="10498" max="10498" width="19.25" customWidth="1"/>
    <col min="10499" max="10499" width="35.125" customWidth="1"/>
    <col min="10500" max="10500" width="19.25" customWidth="1"/>
    <col min="10753" max="10753" width="35" customWidth="1"/>
    <col min="10754" max="10754" width="19.25" customWidth="1"/>
    <col min="10755" max="10755" width="35.125" customWidth="1"/>
    <col min="10756" max="10756" width="19.25" customWidth="1"/>
    <col min="11009" max="11009" width="35" customWidth="1"/>
    <col min="11010" max="11010" width="19.25" customWidth="1"/>
    <col min="11011" max="11011" width="35.125" customWidth="1"/>
    <col min="11012" max="11012" width="19.25" customWidth="1"/>
    <col min="11265" max="11265" width="35" customWidth="1"/>
    <col min="11266" max="11266" width="19.25" customWidth="1"/>
    <col min="11267" max="11267" width="35.125" customWidth="1"/>
    <col min="11268" max="11268" width="19.25" customWidth="1"/>
    <col min="11521" max="11521" width="35" customWidth="1"/>
    <col min="11522" max="11522" width="19.25" customWidth="1"/>
    <col min="11523" max="11523" width="35.125" customWidth="1"/>
    <col min="11524" max="11524" width="19.25" customWidth="1"/>
    <col min="11777" max="11777" width="35" customWidth="1"/>
    <col min="11778" max="11778" width="19.25" customWidth="1"/>
    <col min="11779" max="11779" width="35.125" customWidth="1"/>
    <col min="11780" max="11780" width="19.25" customWidth="1"/>
    <col min="12033" max="12033" width="35" customWidth="1"/>
    <col min="12034" max="12034" width="19.25" customWidth="1"/>
    <col min="12035" max="12035" width="35.125" customWidth="1"/>
    <col min="12036" max="12036" width="19.25" customWidth="1"/>
    <col min="12289" max="12289" width="35" customWidth="1"/>
    <col min="12290" max="12290" width="19.25" customWidth="1"/>
    <col min="12291" max="12291" width="35.125" customWidth="1"/>
    <col min="12292" max="12292" width="19.25" customWidth="1"/>
    <col min="12545" max="12545" width="35" customWidth="1"/>
    <col min="12546" max="12546" width="19.25" customWidth="1"/>
    <col min="12547" max="12547" width="35.125" customWidth="1"/>
    <col min="12548" max="12548" width="19.25" customWidth="1"/>
    <col min="12801" max="12801" width="35" customWidth="1"/>
    <col min="12802" max="12802" width="19.25" customWidth="1"/>
    <col min="12803" max="12803" width="35.125" customWidth="1"/>
    <col min="12804" max="12804" width="19.25" customWidth="1"/>
    <col min="13057" max="13057" width="35" customWidth="1"/>
    <col min="13058" max="13058" width="19.25" customWidth="1"/>
    <col min="13059" max="13059" width="35.125" customWidth="1"/>
    <col min="13060" max="13060" width="19.25" customWidth="1"/>
    <col min="13313" max="13313" width="35" customWidth="1"/>
    <col min="13314" max="13314" width="19.25" customWidth="1"/>
    <col min="13315" max="13315" width="35.125" customWidth="1"/>
    <col min="13316" max="13316" width="19.25" customWidth="1"/>
    <col min="13569" max="13569" width="35" customWidth="1"/>
    <col min="13570" max="13570" width="19.25" customWidth="1"/>
    <col min="13571" max="13571" width="35.125" customWidth="1"/>
    <col min="13572" max="13572" width="19.25" customWidth="1"/>
    <col min="13825" max="13825" width="35" customWidth="1"/>
    <col min="13826" max="13826" width="19.25" customWidth="1"/>
    <col min="13827" max="13827" width="35.125" customWidth="1"/>
    <col min="13828" max="13828" width="19.25" customWidth="1"/>
    <col min="14081" max="14081" width="35" customWidth="1"/>
    <col min="14082" max="14082" width="19.25" customWidth="1"/>
    <col min="14083" max="14083" width="35.125" customWidth="1"/>
    <col min="14084" max="14084" width="19.25" customWidth="1"/>
    <col min="14337" max="14337" width="35" customWidth="1"/>
    <col min="14338" max="14338" width="19.25" customWidth="1"/>
    <col min="14339" max="14339" width="35.125" customWidth="1"/>
    <col min="14340" max="14340" width="19.25" customWidth="1"/>
    <col min="14593" max="14593" width="35" customWidth="1"/>
    <col min="14594" max="14594" width="19.25" customWidth="1"/>
    <col min="14595" max="14595" width="35.125" customWidth="1"/>
    <col min="14596" max="14596" width="19.25" customWidth="1"/>
    <col min="14849" max="14849" width="35" customWidth="1"/>
    <col min="14850" max="14850" width="19.25" customWidth="1"/>
    <col min="14851" max="14851" width="35.125" customWidth="1"/>
    <col min="14852" max="14852" width="19.25" customWidth="1"/>
    <col min="15105" max="15105" width="35" customWidth="1"/>
    <col min="15106" max="15106" width="19.25" customWidth="1"/>
    <col min="15107" max="15107" width="35.125" customWidth="1"/>
    <col min="15108" max="15108" width="19.25" customWidth="1"/>
    <col min="15361" max="15361" width="35" customWidth="1"/>
    <col min="15362" max="15362" width="19.25" customWidth="1"/>
    <col min="15363" max="15363" width="35.125" customWidth="1"/>
    <col min="15364" max="15364" width="19.25" customWidth="1"/>
    <col min="15617" max="15617" width="35" customWidth="1"/>
    <col min="15618" max="15618" width="19.25" customWidth="1"/>
    <col min="15619" max="15619" width="35.125" customWidth="1"/>
    <col min="15620" max="15620" width="19.25" customWidth="1"/>
    <col min="15873" max="15873" width="35" customWidth="1"/>
    <col min="15874" max="15874" width="19.25" customWidth="1"/>
    <col min="15875" max="15875" width="35.125" customWidth="1"/>
    <col min="15876" max="15876" width="19.25" customWidth="1"/>
    <col min="16129" max="16129" width="35" customWidth="1"/>
    <col min="16130" max="16130" width="19.25" customWidth="1"/>
    <col min="16131" max="16131" width="35.125" customWidth="1"/>
    <col min="16132" max="16132" width="19.25" customWidth="1"/>
  </cols>
  <sheetData>
    <row r="1" spans="1:4" ht="22.5" x14ac:dyDescent="0.15">
      <c r="A1" s="12" t="s">
        <v>0</v>
      </c>
      <c r="B1" s="12"/>
      <c r="C1" s="12"/>
      <c r="D1" s="12"/>
    </row>
    <row r="2" spans="1:4" x14ac:dyDescent="0.15">
      <c r="A2" s="13"/>
      <c r="B2" s="13"/>
      <c r="C2" s="13"/>
      <c r="D2" s="13"/>
    </row>
    <row r="3" spans="1:4" x14ac:dyDescent="0.15">
      <c r="A3" s="13" t="s">
        <v>1</v>
      </c>
      <c r="B3" s="13"/>
      <c r="C3" s="13"/>
      <c r="D3" s="13"/>
    </row>
    <row r="4" spans="1:4" x14ac:dyDescent="0.15">
      <c r="A4" s="1" t="s">
        <v>2</v>
      </c>
      <c r="B4" s="1" t="s">
        <v>3</v>
      </c>
      <c r="C4" s="1" t="s">
        <v>2</v>
      </c>
      <c r="D4" s="1" t="s">
        <v>3</v>
      </c>
    </row>
    <row r="5" spans="1:4" x14ac:dyDescent="0.15">
      <c r="A5" s="2" t="s">
        <v>4</v>
      </c>
      <c r="B5" s="3">
        <f>[1]L06!C6</f>
        <v>52832</v>
      </c>
      <c r="C5" s="2" t="s">
        <v>5</v>
      </c>
      <c r="D5" s="3">
        <f>[1]L06!P6</f>
        <v>52805</v>
      </c>
    </row>
    <row r="6" spans="1:4" x14ac:dyDescent="0.15">
      <c r="A6" s="4" t="s">
        <v>6</v>
      </c>
      <c r="B6" s="5">
        <v>207</v>
      </c>
      <c r="C6" s="4" t="s">
        <v>7</v>
      </c>
      <c r="D6" s="5">
        <v>0</v>
      </c>
    </row>
    <row r="7" spans="1:4" x14ac:dyDescent="0.15">
      <c r="A7" s="4" t="s">
        <v>8</v>
      </c>
      <c r="B7" s="5">
        <v>0</v>
      </c>
      <c r="C7" s="4" t="s">
        <v>9</v>
      </c>
      <c r="D7" s="5">
        <v>0</v>
      </c>
    </row>
    <row r="8" spans="1:4" x14ac:dyDescent="0.15">
      <c r="A8" s="4" t="s">
        <v>10</v>
      </c>
      <c r="B8" s="6">
        <v>0</v>
      </c>
      <c r="C8" s="4"/>
      <c r="D8" s="7"/>
    </row>
    <row r="9" spans="1:4" x14ac:dyDescent="0.15">
      <c r="A9" s="4" t="s">
        <v>11</v>
      </c>
      <c r="B9" s="6">
        <v>308</v>
      </c>
      <c r="C9" s="4"/>
      <c r="D9" s="7"/>
    </row>
    <row r="10" spans="1:4" x14ac:dyDescent="0.15">
      <c r="A10" s="4" t="s">
        <v>12</v>
      </c>
      <c r="B10" s="3">
        <f>B11+B12+B13</f>
        <v>0</v>
      </c>
      <c r="C10" s="4" t="s">
        <v>13</v>
      </c>
      <c r="D10" s="6">
        <v>472</v>
      </c>
    </row>
    <row r="11" spans="1:4" x14ac:dyDescent="0.15">
      <c r="A11" s="4" t="s">
        <v>14</v>
      </c>
      <c r="B11" s="6">
        <v>0</v>
      </c>
      <c r="C11" s="4"/>
      <c r="D11" s="7"/>
    </row>
    <row r="12" spans="1:4" x14ac:dyDescent="0.15">
      <c r="A12" s="4" t="s">
        <v>15</v>
      </c>
      <c r="B12" s="6">
        <v>0</v>
      </c>
      <c r="C12" s="4"/>
      <c r="D12" s="7"/>
    </row>
    <row r="13" spans="1:4" x14ac:dyDescent="0.15">
      <c r="A13" s="4" t="s">
        <v>16</v>
      </c>
      <c r="B13" s="6">
        <v>0</v>
      </c>
      <c r="C13" s="4"/>
      <c r="D13" s="7"/>
    </row>
    <row r="14" spans="1:4" x14ac:dyDescent="0.15">
      <c r="A14" s="4" t="s">
        <v>17</v>
      </c>
      <c r="B14" s="3">
        <f>B15</f>
        <v>0</v>
      </c>
      <c r="C14" s="4" t="s">
        <v>18</v>
      </c>
      <c r="D14" s="3">
        <f>D15</f>
        <v>127735</v>
      </c>
    </row>
    <row r="15" spans="1:4" x14ac:dyDescent="0.15">
      <c r="A15" s="4" t="s">
        <v>19</v>
      </c>
      <c r="B15" s="3">
        <f>B16</f>
        <v>0</v>
      </c>
      <c r="C15" s="4" t="s">
        <v>20</v>
      </c>
      <c r="D15" s="6">
        <v>127735</v>
      </c>
    </row>
    <row r="16" spans="1:4" x14ac:dyDescent="0.15">
      <c r="A16" s="4" t="s">
        <v>21</v>
      </c>
      <c r="B16" s="6">
        <v>0</v>
      </c>
      <c r="C16" s="4"/>
      <c r="D16" s="8"/>
    </row>
    <row r="17" spans="1:4" x14ac:dyDescent="0.15">
      <c r="A17" s="4" t="s">
        <v>22</v>
      </c>
      <c r="B17" s="3">
        <f>B18</f>
        <v>127735</v>
      </c>
      <c r="C17" s="4" t="s">
        <v>23</v>
      </c>
      <c r="D17" s="5">
        <v>0</v>
      </c>
    </row>
    <row r="18" spans="1:4" x14ac:dyDescent="0.15">
      <c r="A18" s="4" t="s">
        <v>24</v>
      </c>
      <c r="B18" s="5">
        <v>127735</v>
      </c>
      <c r="C18" s="4"/>
      <c r="D18" s="9"/>
    </row>
    <row r="19" spans="1:4" x14ac:dyDescent="0.15">
      <c r="A19" s="4" t="s">
        <v>25</v>
      </c>
      <c r="B19" s="5">
        <v>0</v>
      </c>
      <c r="C19" s="4" t="s">
        <v>26</v>
      </c>
      <c r="D19" s="5">
        <v>0</v>
      </c>
    </row>
    <row r="20" spans="1:4" x14ac:dyDescent="0.15">
      <c r="A20" s="4" t="s">
        <v>27</v>
      </c>
      <c r="B20" s="5">
        <v>0</v>
      </c>
      <c r="C20" s="4" t="s">
        <v>28</v>
      </c>
      <c r="D20" s="5">
        <v>0</v>
      </c>
    </row>
    <row r="21" spans="1:4" x14ac:dyDescent="0.15">
      <c r="A21" s="4"/>
      <c r="B21" s="10"/>
      <c r="C21" s="2" t="s">
        <v>29</v>
      </c>
      <c r="D21" s="3">
        <f>[1]L06!Z6</f>
        <v>0</v>
      </c>
    </row>
    <row r="22" spans="1:4" x14ac:dyDescent="0.15">
      <c r="A22" s="4"/>
      <c r="B22" s="10"/>
      <c r="C22" s="4" t="s">
        <v>30</v>
      </c>
      <c r="D22" s="3">
        <f>B23-D5-D6-D7-D10-D14-D17-D19-D20-D21</f>
        <v>70</v>
      </c>
    </row>
    <row r="23" spans="1:4" x14ac:dyDescent="0.15">
      <c r="A23" s="11" t="s">
        <v>31</v>
      </c>
      <c r="B23" s="3">
        <f>SUM(B5:B10,B14,B17,B19:B20)</f>
        <v>181082</v>
      </c>
      <c r="C23" s="11" t="s">
        <v>32</v>
      </c>
      <c r="D23" s="3">
        <f>SUM(D5:D7,D10,D14,D17,D19:D22)</f>
        <v>181082</v>
      </c>
    </row>
  </sheetData>
  <mergeCells count="3">
    <mergeCell ref="A1:D1"/>
    <mergeCell ref="A2:D2"/>
    <mergeCell ref="A3:D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2017-10-20T08:31:25Z</dcterms:modified>
</cp:coreProperties>
</file>